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3" sheetId="3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C15" i="3" l="1"/>
  <c r="D13" i="3" l="1"/>
  <c r="D15" i="3"/>
  <c r="D12" i="3"/>
  <c r="D14" i="3"/>
  <c r="D16" i="3"/>
  <c r="D17" i="3"/>
  <c r="D11" i="3" l="1"/>
  <c r="B18" i="3"/>
  <c r="C18" i="3" l="1"/>
  <c r="D18" i="3" s="1"/>
  <c r="D10" i="3" l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<sst xmlns="http://schemas.openxmlformats.org/spreadsheetml/2006/main" count="17" uniqueCount="17">
  <si>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</si>
  <si>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 xml:space="preserve">Утверждено        (тыс.рублей) </t>
  </si>
  <si>
    <t>Исполнение
 (тыс.рублей)</t>
  </si>
  <si>
    <t>%
 исполнения</t>
  </si>
  <si>
    <t>Муниципальная программа "Развитие жилищно-коммунального комплекса"</t>
  </si>
  <si>
    <t>Муниципальная программа "Развитие транспортной инфраструктуры"</t>
  </si>
  <si>
    <t>Муниципальная программа "Управление муниципальным имуществом"</t>
  </si>
  <si>
    <t>Муниципальная программа "Развитие муниципального управления"</t>
  </si>
  <si>
    <t>Итого:</t>
  </si>
  <si>
    <t>Муниципальная программа "Развитие культуры"</t>
  </si>
  <si>
    <t>ПЕРЕЧЕНЬ</t>
  </si>
  <si>
    <t>в т.ч. Инвестиционные программы и проекты развития общественной инфраструктуры муниципальных образований в Кировской области</t>
  </si>
  <si>
    <t>Приложение 5</t>
  </si>
  <si>
    <t xml:space="preserve">  Реализация программ формирования современной городской среды</t>
  </si>
  <si>
    <t xml:space="preserve"> в т.ч. Создание комфортной городской среды в малых городах и исторических поселениях-победителей Всероссийского конкурса лучших проектов создания комфортной городской среды</t>
  </si>
  <si>
    <t xml:space="preserve"> муниципальных программ, реализующих за 1 полугодие 2023  года</t>
  </si>
  <si>
    <t>к постановлению администрации Яранского городского поселения от 12.07.2023 № 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</si>
</sst>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>
      <alignment horizontal="left" wrapText="1"/>
    </xf>
  </cellStyleXfs>
  <cellXfs count="2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5" fillId="0" borderId="1" xfId="0" applyFont="1" applyBorder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/>
    </xf>
    <xf numFmtId="0" fontId="4" fillId="2" borderId="0" xfId="1" applyFont="1" applyFill="1" applyBorder="1" applyAlignment="1">
      <alignment horizontal="left" wrapText="1"/>
    </xf>
    <xf numFmtId="0" fontId="6" fillId="2" borderId="0" xfId="1" applyFont="1" applyFill="1" applyBorder="1" applyAlignment="1">
      <alignment horizontal="left" wrapText="1"/>
    </xf>
    <xf numFmtId="0" fontId="6" fillId="2" borderId="0" xfId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/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A14" sqref="A14"/>
    </sheetView>
  </sheetViews>
  <sheetFormatPr defaultRowHeight="15" x14ac:dyDescent="0.25"/>
  <cols>
    <col min="1" max="1" width="57.42578125" customWidth="1"/>
    <col min="2" max="2" width="17" customWidth="1"/>
    <col min="3" max="3" width="17.42578125" customWidth="1"/>
    <col min="4" max="4" width="14.28515625" customWidth="1"/>
  </cols>
  <sheetData>
    <row r="1" spans="1:7" ht="16.5" x14ac:dyDescent="0.25">
      <c r="A1" s="1"/>
      <c r="B1" s="23" t="s">
        <v>12</v>
      </c>
      <c r="C1" s="23"/>
      <c r="D1" s="23"/>
      <c r="E1" s="1"/>
      <c r="F1" s="1"/>
      <c r="G1" s="1"/>
    </row>
    <row r="2" spans="1:7" ht="39" customHeight="1" x14ac:dyDescent="0.25">
      <c r="A2" s="1"/>
      <c r="B2" s="24" t="s">
        <v>16</v>
      </c>
      <c r="C2" s="24"/>
      <c r="D2" s="24"/>
      <c r="E2" s="1"/>
      <c r="F2" s="1"/>
      <c r="G2" s="1"/>
    </row>
    <row r="3" spans="1:7" ht="15.75" x14ac:dyDescent="0.25">
      <c r="A3" s="1"/>
      <c r="B3" s="22"/>
      <c r="C3" s="22"/>
      <c r="D3" s="22"/>
      <c r="E3" s="1"/>
      <c r="F3" s="1"/>
      <c r="G3" s="1"/>
    </row>
    <row r="4" spans="1:7" ht="15.75" x14ac:dyDescent="0.25">
      <c r="A4" s="1"/>
      <c r="B4" s="1"/>
      <c r="C4" s="1"/>
      <c r="D4" s="1"/>
      <c r="E4" s="1"/>
      <c r="F4" s="1"/>
      <c r="G4" s="1"/>
    </row>
    <row r="5" spans="1:7" ht="17.25" x14ac:dyDescent="0.3">
      <c r="A5" s="25" t="s">
        <v>10</v>
      </c>
      <c r="B5" s="25"/>
      <c r="C5" s="26"/>
      <c r="D5" s="26"/>
    </row>
    <row r="6" spans="1:7" ht="17.25" x14ac:dyDescent="0.3">
      <c r="A6" s="25" t="s">
        <v>15</v>
      </c>
      <c r="B6" s="25"/>
      <c r="C6" s="26"/>
      <c r="D6" s="26"/>
    </row>
    <row r="7" spans="1:7" ht="16.5" thickBot="1" x14ac:dyDescent="0.3">
      <c r="A7" s="2"/>
      <c r="B7" s="3"/>
      <c r="C7" s="4"/>
      <c r="D7" s="4"/>
      <c r="E7" s="5"/>
      <c r="F7" s="5"/>
      <c r="G7" s="5"/>
    </row>
    <row r="8" spans="1:7" ht="15.75" customHeight="1" thickBot="1" x14ac:dyDescent="0.3">
      <c r="A8" s="14" t="s">
        <v>0</v>
      </c>
      <c r="B8" s="16" t="s">
        <v>1</v>
      </c>
      <c r="C8" s="18" t="s">
        <v>2</v>
      </c>
      <c r="D8" s="20" t="s">
        <v>3</v>
      </c>
    </row>
    <row r="9" spans="1:7" ht="26.25" customHeight="1" x14ac:dyDescent="0.25">
      <c r="A9" s="15"/>
      <c r="B9" s="17"/>
      <c r="C9" s="19"/>
      <c r="D9" s="21"/>
    </row>
    <row r="10" spans="1:7" ht="15.75" customHeight="1" x14ac:dyDescent="0.25">
      <c r="A10" s="7" t="s">
        <v>9</v>
      </c>
      <c r="B10" s="10">
        <v>6192.9</v>
      </c>
      <c r="C10" s="11">
        <v>2739.2</v>
      </c>
      <c r="D10" s="12">
        <f>C10/B10%</f>
        <v>44.231297130585027</v>
      </c>
    </row>
    <row r="11" spans="1:7" ht="31.5" x14ac:dyDescent="0.25">
      <c r="A11" s="6" t="s">
        <v>4</v>
      </c>
      <c r="B11" s="12">
        <v>34822.6</v>
      </c>
      <c r="C11" s="12">
        <v>13681.7</v>
      </c>
      <c r="D11" s="12">
        <f>C11/B11%</f>
        <v>39.289714151154712</v>
      </c>
    </row>
    <row r="12" spans="1:7" ht="63" hidden="1" x14ac:dyDescent="0.25">
      <c r="A12" s="6" t="s">
        <v>14</v>
      </c>
      <c r="B12" s="12"/>
      <c r="C12" s="12"/>
      <c r="D12" s="12" t="e">
        <f t="shared" ref="D12:D18" si="0">C12/B12%</f>
        <v>#DIV/0!</v>
      </c>
    </row>
    <row r="13" spans="1:7" ht="31.5" x14ac:dyDescent="0.25">
      <c r="A13" s="6" t="s">
        <v>13</v>
      </c>
      <c r="B13" s="12">
        <v>8061</v>
      </c>
      <c r="C13" s="12"/>
      <c r="D13" s="12">
        <f t="shared" si="0"/>
        <v>0</v>
      </c>
    </row>
    <row r="14" spans="1:7" ht="31.5" x14ac:dyDescent="0.25">
      <c r="A14" s="6" t="s">
        <v>5</v>
      </c>
      <c r="B14" s="12">
        <v>48408.9</v>
      </c>
      <c r="C14" s="12">
        <v>2673.6</v>
      </c>
      <c r="D14" s="12">
        <f t="shared" si="0"/>
        <v>5.5229513581180321</v>
      </c>
    </row>
    <row r="15" spans="1:7" ht="47.25" x14ac:dyDescent="0.25">
      <c r="A15" s="6" t="s">
        <v>11</v>
      </c>
      <c r="B15" s="12">
        <v>1294.0999999999999</v>
      </c>
      <c r="C15" s="12">
        <f>608.2+685.9</f>
        <v>1294.0999999999999</v>
      </c>
      <c r="D15" s="12">
        <f>C15/B15%</f>
        <v>100</v>
      </c>
    </row>
    <row r="16" spans="1:7" ht="31.5" x14ac:dyDescent="0.25">
      <c r="A16" s="6" t="s">
        <v>6</v>
      </c>
      <c r="B16" s="12">
        <v>2480.3000000000002</v>
      </c>
      <c r="C16" s="12">
        <v>1409</v>
      </c>
      <c r="D16" s="12">
        <f t="shared" si="0"/>
        <v>56.807644236584281</v>
      </c>
    </row>
    <row r="17" spans="1:4" ht="31.5" x14ac:dyDescent="0.25">
      <c r="A17" s="6" t="s">
        <v>7</v>
      </c>
      <c r="B17" s="12">
        <v>12449.3</v>
      </c>
      <c r="C17" s="12">
        <v>5464.3</v>
      </c>
      <c r="D17" s="12">
        <f t="shared" si="0"/>
        <v>43.892427686697246</v>
      </c>
    </row>
    <row r="18" spans="1:4" ht="15.75" x14ac:dyDescent="0.25">
      <c r="A18" s="9" t="s">
        <v>8</v>
      </c>
      <c r="B18" s="13">
        <f>B10+B11+B14+B16+B17</f>
        <v>104354</v>
      </c>
      <c r="C18" s="13">
        <f>C10+C11+C14+C16+C17</f>
        <v>25967.8</v>
      </c>
      <c r="D18" s="13">
        <f t="shared" si="0"/>
        <v>24.884336010119402</v>
      </c>
    </row>
    <row r="20" spans="1:4" x14ac:dyDescent="0.25">
      <c r="C20" s="8"/>
    </row>
  </sheetData>
  <mergeCells count="9">
    <mergeCell ref="A8:A9"/>
    <mergeCell ref="B8:B9"/>
    <mergeCell ref="C8:C9"/>
    <mergeCell ref="D8:D9"/>
    <mergeCell ref="B1:D1"/>
    <mergeCell ref="B2:D2"/>
    <mergeCell ref="B3:D3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2023-07-11T13:02:47Z</dcterms:modified>
</cp:coreProperties>
</file>